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-2019 ЛД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<sst xmlns="http://schemas.openxmlformats.org/spreadsheetml/2006/main" count="54" uniqueCount="28">
  <si>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Поставщик услуг</t>
  </si>
  <si>
    <t>Услуга</t>
  </si>
  <si>
    <t>хол.водоснабжение</t>
  </si>
  <si>
    <t>Хоругвино</t>
  </si>
  <si>
    <t>водоотведение</t>
  </si>
  <si>
    <t>отопление</t>
  </si>
  <si>
    <t>подогрев воды для ГВС</t>
  </si>
  <si>
    <t>холодн.водоснабж.для ГВС</t>
  </si>
  <si>
    <t>холодн.водоснабжение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</si>
  <si>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</si>
  <si>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</si>
  <si>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</si>
  <si>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</si>
  <si>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</si>
  <si>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</si>
  <si>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</si>
  <si>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</si>
  <si>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с 01.07.18     руб/Гкал.</t>
  </si>
  <si>
    <t>С 01.07.2018</t>
  </si>
  <si>
    <t>МКП "Пешковские теплосети", д.Пешки, пос.Жуково, мкр.Березки</t>
  </si>
  <si>
    <t>с 01.07.19     руб/Гкал.</t>
  </si>
  <si>
    <t>МКП "Ложковские теплосети"  Хоругвино</t>
  </si>
  <si>
    <t>С 01.07.2019</t>
  </si>
  <si>
    <t>д.Пешки, п.Жуково мкр.Березки</t>
  </si>
  <si>
    <t>РКМ-3</t>
  </si>
  <si>
    <t xml:space="preserve">Тарифы на коммунальные услуги для жителей МКД, проживающих по адресу: д.Пешки, пос.Жуково, мкр.Березки, д.Хоругвино, РКМ-3 </t>
  </si>
  <si>
    <t>С 01.05.2020</t>
  </si>
  <si>
    <t>Норматив потребления м.куб/чел с 01.05.2020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</si>
</sst>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/>
    </xf>
    <xf numFmtId="2" fontId="51" fillId="34" borderId="17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2" fontId="51" fillId="33" borderId="13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2" fontId="51" fillId="34" borderId="13" xfId="0" applyNumberFormat="1" applyFont="1" applyFill="1" applyBorder="1" applyAlignment="1">
      <alignment horizontal="center"/>
    </xf>
    <xf numFmtId="175" fontId="49" fillId="0" borderId="13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2" fontId="51" fillId="33" borderId="19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2" fontId="51" fillId="34" borderId="20" xfId="0" applyNumberFormat="1" applyFont="1" applyFill="1" applyBorder="1" applyAlignment="1">
      <alignment horizontal="center"/>
    </xf>
    <xf numFmtId="2" fontId="51" fillId="34" borderId="21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2" fontId="49" fillId="0" borderId="18" xfId="0" applyNumberFormat="1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2" fontId="51" fillId="33" borderId="18" xfId="0" applyNumberFormat="1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2" fontId="51" fillId="34" borderId="22" xfId="0" applyNumberFormat="1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2" fontId="51" fillId="33" borderId="24" xfId="0" applyNumberFormat="1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2" fontId="51" fillId="34" borderId="24" xfId="0" applyNumberFormat="1" applyFont="1" applyFill="1" applyBorder="1" applyAlignment="1">
      <alignment horizontal="center"/>
    </xf>
    <xf numFmtId="0" fontId="49" fillId="0" borderId="23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49" fillId="0" borderId="14" xfId="0" applyFont="1" applyBorder="1" applyAlignment="1">
      <alignment/>
    </xf>
    <xf numFmtId="0" fontId="52" fillId="0" borderId="26" xfId="0" applyFont="1" applyBorder="1" applyAlignment="1">
      <alignment horizontal="right"/>
    </xf>
    <xf numFmtId="0" fontId="5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49" fillId="0" borderId="28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2" fontId="51" fillId="33" borderId="15" xfId="0" applyNumberFormat="1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2" fontId="51" fillId="34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29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2" fontId="51" fillId="33" borderId="24" xfId="0" applyNumberFormat="1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2" fontId="51" fillId="34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33" borderId="30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2" fontId="51" fillId="0" borderId="34" xfId="0" applyNumberFormat="1" applyFont="1" applyFill="1" applyBorder="1" applyAlignment="1">
      <alignment horizontal="center"/>
    </xf>
    <xf numFmtId="2" fontId="51" fillId="0" borderId="35" xfId="0" applyNumberFormat="1" applyFont="1" applyFill="1" applyBorder="1" applyAlignment="1">
      <alignment horizontal="center"/>
    </xf>
    <xf numFmtId="2" fontId="51" fillId="0" borderId="36" xfId="0" applyNumberFormat="1" applyFont="1" applyFill="1" applyBorder="1" applyAlignment="1">
      <alignment horizontal="center"/>
    </xf>
    <xf numFmtId="2" fontId="51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2" fontId="51" fillId="0" borderId="39" xfId="0" applyNumberFormat="1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4" fillId="0" borderId="46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5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>
      <alignment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6" fillId="35" borderId="54" xfId="0" applyFont="1" applyFill="1" applyBorder="1" applyAlignment="1">
      <alignment horizontal="center" vertical="center"/>
    </xf>
    <xf numFmtId="0" fontId="56" fillId="35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P19" sqref="P19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5" width="10.75390625" style="4" customWidth="1"/>
    <col min="6" max="6" width="12.00390625" style="0" customWidth="1"/>
    <col min="7" max="7" width="11.375" style="9" customWidth="1"/>
    <col min="8" max="8" width="9.00390625" style="4" customWidth="1"/>
    <col min="10" max="10" width="10.625" style="0" customWidth="1"/>
    <col min="11" max="11" width="14.75390625" style="64" customWidth="1"/>
    <col min="12" max="13" width="9.00390625" style="64" customWidth="1"/>
  </cols>
  <sheetData>
    <row r="1" spans="1:11" ht="24" customHeight="1">
      <c r="A1" s="99" t="s">
        <v>25</v>
      </c>
      <c r="B1" s="99"/>
      <c r="C1" s="99"/>
      <c r="D1" s="99"/>
      <c r="E1" s="99"/>
      <c r="F1" s="99"/>
      <c r="G1" s="100"/>
      <c r="H1" s="100"/>
      <c r="I1" s="100"/>
      <c r="J1" s="100"/>
      <c r="K1" s="78"/>
    </row>
    <row r="2" spans="1:11" ht="24.75" customHeight="1" thickBot="1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79"/>
    </row>
    <row r="3" spans="1:13" ht="17.25" customHeight="1">
      <c r="A3" s="105" t="s">
        <v>0</v>
      </c>
      <c r="B3" s="107" t="s">
        <v>1</v>
      </c>
      <c r="C3" s="110" t="s">
        <v>17</v>
      </c>
      <c r="D3" s="110" t="s">
        <v>20</v>
      </c>
      <c r="E3" s="112" t="s">
        <v>10</v>
      </c>
      <c r="F3" s="97" t="s">
        <v>9</v>
      </c>
      <c r="G3" s="109" t="s">
        <v>18</v>
      </c>
      <c r="H3" s="90"/>
      <c r="I3" s="103" t="s">
        <v>22</v>
      </c>
      <c r="J3" s="104"/>
      <c r="K3" s="97" t="s">
        <v>27</v>
      </c>
      <c r="L3" s="89" t="s">
        <v>26</v>
      </c>
      <c r="M3" s="90"/>
    </row>
    <row r="4" spans="1:13" ht="37.5" customHeight="1" thickBot="1">
      <c r="A4" s="106"/>
      <c r="B4" s="108"/>
      <c r="C4" s="111"/>
      <c r="D4" s="111"/>
      <c r="E4" s="113"/>
      <c r="F4" s="98"/>
      <c r="G4" s="10" t="s">
        <v>14</v>
      </c>
      <c r="H4" s="11" t="s">
        <v>15</v>
      </c>
      <c r="I4" s="17" t="s">
        <v>14</v>
      </c>
      <c r="J4" s="18" t="s">
        <v>15</v>
      </c>
      <c r="K4" s="98"/>
      <c r="L4" s="73" t="s">
        <v>14</v>
      </c>
      <c r="M4" s="11" t="s">
        <v>15</v>
      </c>
    </row>
    <row r="5" spans="1:13" ht="15.75" customHeight="1">
      <c r="A5" s="124" t="s">
        <v>16</v>
      </c>
      <c r="B5" s="46" t="s">
        <v>2</v>
      </c>
      <c r="C5" s="47"/>
      <c r="D5" s="50"/>
      <c r="E5" s="48" t="s">
        <v>12</v>
      </c>
      <c r="F5" s="49">
        <v>4.35</v>
      </c>
      <c r="G5" s="42">
        <v>33.82</v>
      </c>
      <c r="H5" s="43">
        <f>G5*F5</f>
        <v>147.117</v>
      </c>
      <c r="I5" s="44">
        <v>36.08</v>
      </c>
      <c r="J5" s="45">
        <f>I5*F5</f>
        <v>156.94799999999998</v>
      </c>
      <c r="K5" s="80">
        <v>4.35</v>
      </c>
      <c r="L5" s="74">
        <v>36.08</v>
      </c>
      <c r="M5" s="43">
        <f>K5*L5</f>
        <v>156.94799999999998</v>
      </c>
    </row>
    <row r="6" spans="1:13" ht="15.75" customHeight="1">
      <c r="A6" s="125"/>
      <c r="B6" s="2" t="s">
        <v>4</v>
      </c>
      <c r="C6" s="3"/>
      <c r="D6" s="52"/>
      <c r="E6" s="8" t="s">
        <v>12</v>
      </c>
      <c r="F6" s="6">
        <v>7.5</v>
      </c>
      <c r="G6" s="13">
        <v>38.86</v>
      </c>
      <c r="H6" s="14">
        <f>G6*F6</f>
        <v>291.45</v>
      </c>
      <c r="I6" s="21">
        <v>40.74</v>
      </c>
      <c r="J6" s="20">
        <f>I6*F6</f>
        <v>305.55</v>
      </c>
      <c r="K6" s="81">
        <v>7.5</v>
      </c>
      <c r="L6" s="75">
        <v>40.74</v>
      </c>
      <c r="M6" s="14">
        <f>K6*L6</f>
        <v>305.55</v>
      </c>
    </row>
    <row r="7" spans="1:13" ht="15.75" customHeight="1">
      <c r="A7" s="126"/>
      <c r="B7" s="1" t="s">
        <v>2</v>
      </c>
      <c r="C7" s="5" t="s">
        <v>3</v>
      </c>
      <c r="D7" s="51" t="s">
        <v>3</v>
      </c>
      <c r="E7" s="8" t="s">
        <v>12</v>
      </c>
      <c r="F7" s="7">
        <v>3.3</v>
      </c>
      <c r="G7" s="12">
        <v>33.82</v>
      </c>
      <c r="H7" s="14">
        <f>G7*F7</f>
        <v>111.606</v>
      </c>
      <c r="I7" s="19">
        <v>36.08</v>
      </c>
      <c r="J7" s="20">
        <f>I7*F7</f>
        <v>119.064</v>
      </c>
      <c r="K7" s="82">
        <v>5.8</v>
      </c>
      <c r="L7" s="76">
        <v>36.08</v>
      </c>
      <c r="M7" s="14">
        <f>K7*L7</f>
        <v>209.26399999999998</v>
      </c>
    </row>
    <row r="8" spans="1:13" ht="15.75" customHeight="1" thickBot="1">
      <c r="A8" s="127"/>
      <c r="B8" s="55" t="s">
        <v>4</v>
      </c>
      <c r="C8" s="56" t="s">
        <v>3</v>
      </c>
      <c r="D8" s="57" t="s">
        <v>3</v>
      </c>
      <c r="E8" s="58" t="s">
        <v>12</v>
      </c>
      <c r="F8" s="59">
        <v>3.3</v>
      </c>
      <c r="G8" s="60">
        <v>38.86</v>
      </c>
      <c r="H8" s="61">
        <f>G8*F8</f>
        <v>128.238</v>
      </c>
      <c r="I8" s="62">
        <v>40.74</v>
      </c>
      <c r="J8" s="63">
        <f>I8*F8</f>
        <v>134.442</v>
      </c>
      <c r="K8" s="83">
        <v>5.8</v>
      </c>
      <c r="L8" s="77">
        <v>40.74</v>
      </c>
      <c r="M8" s="14">
        <f>K8*L8</f>
        <v>236.292</v>
      </c>
    </row>
    <row r="9" spans="1:13" ht="19.5" customHeight="1" thickBot="1">
      <c r="A9" s="117" t="s">
        <v>21</v>
      </c>
      <c r="B9" s="118"/>
      <c r="C9" s="118"/>
      <c r="D9" s="118"/>
      <c r="E9" s="118"/>
      <c r="F9" s="118"/>
      <c r="G9" s="119"/>
      <c r="H9" s="119"/>
      <c r="I9" s="119"/>
      <c r="J9" s="120"/>
      <c r="K9" s="84"/>
      <c r="L9" s="91"/>
      <c r="M9" s="92"/>
    </row>
    <row r="10" spans="1:13" s="72" customFormat="1" ht="39.75" customHeight="1" thickBot="1">
      <c r="A10" s="65" t="s">
        <v>3</v>
      </c>
      <c r="B10" s="66" t="s">
        <v>5</v>
      </c>
      <c r="C10" s="67">
        <v>2809.88</v>
      </c>
      <c r="D10" s="67">
        <v>3012.08</v>
      </c>
      <c r="E10" s="67" t="s">
        <v>11</v>
      </c>
      <c r="F10" s="67">
        <v>0.016</v>
      </c>
      <c r="G10" s="68"/>
      <c r="H10" s="69">
        <f>C10*F10</f>
        <v>44.95808</v>
      </c>
      <c r="I10" s="70"/>
      <c r="J10" s="71">
        <f>D10*F10</f>
        <v>48.19328</v>
      </c>
      <c r="K10" s="85"/>
      <c r="L10" s="93"/>
      <c r="M10" s="94"/>
    </row>
    <row r="11" spans="1:13" ht="19.5" customHeight="1" thickBot="1">
      <c r="A11" s="117" t="s">
        <v>19</v>
      </c>
      <c r="B11" s="118"/>
      <c r="C11" s="118"/>
      <c r="D11" s="118"/>
      <c r="E11" s="118"/>
      <c r="F11" s="118"/>
      <c r="G11" s="119"/>
      <c r="H11" s="119"/>
      <c r="I11" s="119"/>
      <c r="J11" s="120"/>
      <c r="K11" s="86"/>
      <c r="L11" s="93"/>
      <c r="M11" s="94"/>
    </row>
    <row r="12" spans="1:13" ht="15.75" customHeight="1">
      <c r="A12" s="114" t="s">
        <v>23</v>
      </c>
      <c r="B12" s="29" t="s">
        <v>5</v>
      </c>
      <c r="C12" s="30">
        <v>2608</v>
      </c>
      <c r="D12" s="30">
        <v>2618.14</v>
      </c>
      <c r="E12" s="30" t="s">
        <v>11</v>
      </c>
      <c r="F12" s="30">
        <v>0.016</v>
      </c>
      <c r="G12" s="31"/>
      <c r="H12" s="32">
        <f>C12*F12</f>
        <v>41.728</v>
      </c>
      <c r="I12" s="33"/>
      <c r="J12" s="34">
        <f>D12*F12</f>
        <v>41.89024</v>
      </c>
      <c r="K12" s="87"/>
      <c r="L12" s="93"/>
      <c r="M12" s="94"/>
    </row>
    <row r="13" spans="1:13" ht="15.75" customHeight="1">
      <c r="A13" s="115"/>
      <c r="B13" s="22" t="s">
        <v>6</v>
      </c>
      <c r="C13" s="23">
        <v>2608</v>
      </c>
      <c r="D13" s="23">
        <v>2618.14</v>
      </c>
      <c r="E13" s="23" t="s">
        <v>13</v>
      </c>
      <c r="F13" s="28">
        <v>0.055</v>
      </c>
      <c r="G13" s="25">
        <f>C13*F13</f>
        <v>143.44</v>
      </c>
      <c r="H13" s="25">
        <f>G13*F14</f>
        <v>451.83599999999996</v>
      </c>
      <c r="I13" s="27">
        <f>D13*F13</f>
        <v>143.99769999999998</v>
      </c>
      <c r="J13" s="35">
        <v>453.6</v>
      </c>
      <c r="K13" s="87"/>
      <c r="L13" s="93"/>
      <c r="M13" s="94"/>
    </row>
    <row r="14" spans="1:13" ht="15.75" customHeight="1" thickBot="1">
      <c r="A14" s="116"/>
      <c r="B14" s="36" t="s">
        <v>7</v>
      </c>
      <c r="C14" s="36"/>
      <c r="D14" s="53"/>
      <c r="E14" s="16" t="s">
        <v>12</v>
      </c>
      <c r="F14" s="37">
        <v>3.15</v>
      </c>
      <c r="G14" s="38">
        <v>33.82</v>
      </c>
      <c r="H14" s="39">
        <f>G14*F14</f>
        <v>106.533</v>
      </c>
      <c r="I14" s="40">
        <v>36.08</v>
      </c>
      <c r="J14" s="41">
        <f>I14*F14</f>
        <v>113.65199999999999</v>
      </c>
      <c r="K14" s="87"/>
      <c r="L14" s="93"/>
      <c r="M14" s="94"/>
    </row>
    <row r="15" spans="1:13" ht="20.25" customHeight="1" thickBot="1">
      <c r="A15" s="117" t="s">
        <v>24</v>
      </c>
      <c r="B15" s="118"/>
      <c r="C15" s="118"/>
      <c r="D15" s="118"/>
      <c r="E15" s="118"/>
      <c r="F15" s="118"/>
      <c r="G15" s="119"/>
      <c r="H15" s="119"/>
      <c r="I15" s="119"/>
      <c r="J15" s="120"/>
      <c r="K15" s="86"/>
      <c r="L15" s="93"/>
      <c r="M15" s="94"/>
    </row>
    <row r="16" spans="1:13" ht="15.75" customHeight="1">
      <c r="A16" s="121" t="s">
        <v>24</v>
      </c>
      <c r="B16" s="29" t="s">
        <v>8</v>
      </c>
      <c r="C16" s="29"/>
      <c r="D16" s="30"/>
      <c r="E16" s="54" t="s">
        <v>12</v>
      </c>
      <c r="F16" s="30">
        <v>4.35</v>
      </c>
      <c r="G16" s="31">
        <v>20.45</v>
      </c>
      <c r="H16" s="32">
        <f>G16*F16</f>
        <v>88.9575</v>
      </c>
      <c r="I16" s="33">
        <v>21.61</v>
      </c>
      <c r="J16" s="34">
        <f>I16*F16</f>
        <v>94.00349999999999</v>
      </c>
      <c r="K16" s="87"/>
      <c r="L16" s="93"/>
      <c r="M16" s="94"/>
    </row>
    <row r="17" spans="1:13" ht="15.75" customHeight="1">
      <c r="A17" s="122"/>
      <c r="B17" s="22" t="s">
        <v>4</v>
      </c>
      <c r="C17" s="22"/>
      <c r="D17" s="23"/>
      <c r="E17" s="15" t="s">
        <v>12</v>
      </c>
      <c r="F17" s="23">
        <v>7.5</v>
      </c>
      <c r="G17" s="24">
        <v>38.86</v>
      </c>
      <c r="H17" s="25">
        <f>G17*F17</f>
        <v>291.45</v>
      </c>
      <c r="I17" s="26">
        <v>40.74</v>
      </c>
      <c r="J17" s="35">
        <f>I17*F17</f>
        <v>305.55</v>
      </c>
      <c r="K17" s="87"/>
      <c r="L17" s="93"/>
      <c r="M17" s="94"/>
    </row>
    <row r="18" spans="1:13" ht="15.75" customHeight="1">
      <c r="A18" s="122"/>
      <c r="B18" s="22" t="s">
        <v>5</v>
      </c>
      <c r="C18" s="23">
        <v>2124.09</v>
      </c>
      <c r="D18" s="23">
        <v>2231.04</v>
      </c>
      <c r="E18" s="23" t="s">
        <v>11</v>
      </c>
      <c r="F18" s="23">
        <v>0.016</v>
      </c>
      <c r="G18" s="24"/>
      <c r="H18" s="25">
        <f>C18*F18</f>
        <v>33.985440000000004</v>
      </c>
      <c r="I18" s="26"/>
      <c r="J18" s="35">
        <f>D18*F18</f>
        <v>35.69664</v>
      </c>
      <c r="K18" s="87"/>
      <c r="L18" s="93"/>
      <c r="M18" s="94"/>
    </row>
    <row r="19" spans="1:13" ht="15.75" customHeight="1">
      <c r="A19" s="122"/>
      <c r="B19" s="22" t="s">
        <v>6</v>
      </c>
      <c r="C19" s="23">
        <v>2124.09</v>
      </c>
      <c r="D19" s="23">
        <v>2231.04</v>
      </c>
      <c r="E19" s="23" t="s">
        <v>13</v>
      </c>
      <c r="F19" s="23">
        <v>0.055</v>
      </c>
      <c r="G19" s="25">
        <f>C19*F19</f>
        <v>116.82495000000002</v>
      </c>
      <c r="H19" s="25">
        <v>367.98</v>
      </c>
      <c r="I19" s="27">
        <f>D19*F19</f>
        <v>122.7072</v>
      </c>
      <c r="J19" s="35">
        <v>386.54</v>
      </c>
      <c r="K19" s="87"/>
      <c r="L19" s="93"/>
      <c r="M19" s="94"/>
    </row>
    <row r="20" spans="1:13" ht="15.75" customHeight="1" thickBot="1">
      <c r="A20" s="123"/>
      <c r="B20" s="36" t="s">
        <v>7</v>
      </c>
      <c r="C20" s="36"/>
      <c r="D20" s="53"/>
      <c r="E20" s="16" t="s">
        <v>12</v>
      </c>
      <c r="F20" s="53">
        <v>3.15</v>
      </c>
      <c r="G20" s="38">
        <v>20.45</v>
      </c>
      <c r="H20" s="39">
        <f>G20*F20</f>
        <v>64.41749999999999</v>
      </c>
      <c r="I20" s="40">
        <v>21.61</v>
      </c>
      <c r="J20" s="41">
        <f>I20*F20</f>
        <v>68.0715</v>
      </c>
      <c r="K20" s="88"/>
      <c r="L20" s="95"/>
      <c r="M20" s="96"/>
    </row>
  </sheetData>
  <sheetProtection/>
  <mergeCells count="18">
    <mergeCell ref="E3:E4"/>
    <mergeCell ref="D3:D4"/>
    <mergeCell ref="A12:A14"/>
    <mergeCell ref="A9:J9"/>
    <mergeCell ref="A16:A20"/>
    <mergeCell ref="A5:A8"/>
    <mergeCell ref="A15:J15"/>
    <mergeCell ref="A11:J11"/>
    <mergeCell ref="L3:M3"/>
    <mergeCell ref="L9:M20"/>
    <mergeCell ref="K3:K4"/>
    <mergeCell ref="A1:J2"/>
    <mergeCell ref="I3:J3"/>
    <mergeCell ref="A3:A4"/>
    <mergeCell ref="B3:B4"/>
    <mergeCell ref="F3:F4"/>
    <mergeCell ref="G3:H3"/>
    <mergeCell ref="C3:C4"/>
  </mergeCells>
  <printOptions/>
  <pageMargins left="0" right="0" top="0.1968503937007874" bottom="0" header="0" footer="0"/>
  <pageSetup firstPageNumber="1" useFirstPageNumber="1" fitToHeight="1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2020-05-25T11:12:40Z</cp:lastPrinted>
  <dcterms:created xsi:type="dcterms:W3CDTF">2014-07-01T10:51:47Z</dcterms:created>
  <dcterms:modified xsi:type="dcterms:W3CDTF">2020-05-25T11:20:02Z</dcterms:modified>
  <cp:category/>
  <cp:version/>
  <cp:contentType/>
  <cp:contentStatus/>
  <cp:revision>4</cp:revision>
</cp:coreProperties>
</file>